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firstSheet="1" activeTab="8"/>
  </bookViews>
  <sheets>
    <sheet name="Предварительный" sheetId="1" state="hidden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/>
  <calcPr fullCalcOnLoad="1"/>
</workbook>
</file>

<file path=xl/sharedStrings.xml><?xml version="1.0" encoding="utf-8"?>
<sst xmlns="http://schemas.openxmlformats.org/spreadsheetml/2006/main" count="501" uniqueCount="151">
  <si>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</si>
  <si>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</si>
  <si>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</si>
  <si>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</si>
  <si>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</si>
  <si>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</si>
  <si>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</si>
  <si>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</si>
  <si>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</si>
  <si>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</si>
  <si>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</si>
  <si>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</si>
  <si>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</si>
  <si>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</si>
  <si>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</si>
  <si>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</si>
  <si>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</si>
  <si>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</si>
  <si>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</si>
  <si>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</si>
  <si>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</si>
  <si>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</si>
  <si>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</si>
  <si>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</si>
  <si>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</si>
  <si>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</si>
  <si>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</si>
  <si>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</si>
  <si>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</si>
  <si>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</si>
  <si>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</si>
  <si>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</si>
  <si>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</si>
  <si>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призёр</t>
  </si>
  <si>
    <t>участник</t>
  </si>
  <si>
    <t>Областное государственное автономное общеобразовательное учреждение "Шуховский лицей" Белгородской области</t>
  </si>
  <si>
    <t>Присутствовали:</t>
  </si>
  <si>
    <t>химия</t>
  </si>
  <si>
    <t>Муниципальное бюджетное общеобразовыательное учреждение "Лицей №32"</t>
  </si>
  <si>
    <t>Акулова Ж.В.
Романенко Г.С.
Тарасова В.М.</t>
  </si>
  <si>
    <t>Трикула</t>
  </si>
  <si>
    <t>Артём</t>
  </si>
  <si>
    <t>Константинович</t>
  </si>
  <si>
    <t>Липовская</t>
  </si>
  <si>
    <t>Елена</t>
  </si>
  <si>
    <t>Витальевна</t>
  </si>
  <si>
    <t>Романенко Галина Сергеевна</t>
  </si>
  <si>
    <t>Шалнтин</t>
  </si>
  <si>
    <t>Арсений</t>
  </si>
  <si>
    <t>Горбаченко</t>
  </si>
  <si>
    <t>Михаил</t>
  </si>
  <si>
    <t>Русланович</t>
  </si>
  <si>
    <t>Колесниченко</t>
  </si>
  <si>
    <t>Вероника</t>
  </si>
  <si>
    <t>Павловна</t>
  </si>
  <si>
    <t xml:space="preserve">Холодова </t>
  </si>
  <si>
    <t>Виктория</t>
  </si>
  <si>
    <t>Константиновна</t>
  </si>
  <si>
    <t>Бубликов</t>
  </si>
  <si>
    <t>Дмитрий</t>
  </si>
  <si>
    <t>Евгеньевич</t>
  </si>
  <si>
    <t>Чеботарёва</t>
  </si>
  <si>
    <t>Вера</t>
  </si>
  <si>
    <t>Алексеевна</t>
  </si>
  <si>
    <t>Морозова</t>
  </si>
  <si>
    <t>Дарья</t>
  </si>
  <si>
    <t>Андреевна</t>
  </si>
  <si>
    <t>Данил</t>
  </si>
  <si>
    <t>Велерьевна</t>
  </si>
  <si>
    <t>Нижегородцева</t>
  </si>
  <si>
    <t>Багликов</t>
  </si>
  <si>
    <t>Максим</t>
  </si>
  <si>
    <t>Владимирович</t>
  </si>
  <si>
    <t>Дана</t>
  </si>
  <si>
    <t>Рогозная</t>
  </si>
  <si>
    <t>Анжелика</t>
  </si>
  <si>
    <t>Владимир</t>
  </si>
  <si>
    <t>Гришутин</t>
  </si>
  <si>
    <t>Аверьяновн</t>
  </si>
  <si>
    <t>Тимур</t>
  </si>
  <si>
    <t>Борисович</t>
  </si>
  <si>
    <t>Букарева</t>
  </si>
  <si>
    <t>Варвара</t>
  </si>
  <si>
    <t>Владимировна</t>
  </si>
  <si>
    <t>Савва</t>
  </si>
  <si>
    <t>Елизовета</t>
  </si>
  <si>
    <t>Руслановна</t>
  </si>
  <si>
    <t>Кочеткова</t>
  </si>
  <si>
    <t>Ульяна</t>
  </si>
  <si>
    <t>Игоревна</t>
  </si>
  <si>
    <t>Вакульский</t>
  </si>
  <si>
    <t>Фёдор</t>
  </si>
  <si>
    <t>Романович</t>
  </si>
  <si>
    <t>Тарасова Валентина Михайловна</t>
  </si>
  <si>
    <t>участик</t>
  </si>
  <si>
    <t>Сёмушкина</t>
  </si>
  <si>
    <t>Валерия</t>
  </si>
  <si>
    <t>Ботвина</t>
  </si>
  <si>
    <t>Полна</t>
  </si>
  <si>
    <t>Георгиевна</t>
  </si>
  <si>
    <t>Арутюнов</t>
  </si>
  <si>
    <t>Игорь</t>
  </si>
  <si>
    <t>Валерьевича</t>
  </si>
  <si>
    <t>Бабичев</t>
  </si>
  <si>
    <t>Николаевич</t>
  </si>
  <si>
    <t>Култышева</t>
  </si>
  <si>
    <t>Анна</t>
  </si>
  <si>
    <t>Лукьянов</t>
  </si>
  <si>
    <t>Егор</t>
  </si>
  <si>
    <t>Дмитриевна</t>
  </si>
  <si>
    <t>Сергеевич</t>
  </si>
  <si>
    <t>Демченко</t>
  </si>
  <si>
    <t>Денисова</t>
  </si>
  <si>
    <t>Анастасия</t>
  </si>
  <si>
    <t>Романовна</t>
  </si>
  <si>
    <t>Александрович</t>
  </si>
  <si>
    <t>Зинченко</t>
  </si>
  <si>
    <t>Алексевич</t>
  </si>
  <si>
    <t>Матвеенко</t>
  </si>
  <si>
    <t>Кирилл</t>
  </si>
  <si>
    <t>Павлович</t>
  </si>
  <si>
    <t>Жуков</t>
  </si>
  <si>
    <t>Захар</t>
  </si>
  <si>
    <t>Алексеевич</t>
  </si>
  <si>
    <t>Севран</t>
  </si>
  <si>
    <t>Хидербенович</t>
  </si>
  <si>
    <t>Шубный</t>
  </si>
  <si>
    <t>Султанов</t>
  </si>
  <si>
    <t>Максимович</t>
  </si>
  <si>
    <t>Стечнина</t>
  </si>
  <si>
    <t>Екатерина</t>
  </si>
  <si>
    <t>Александровна</t>
  </si>
  <si>
    <t>Мордашева</t>
  </si>
  <si>
    <t>Сиковенко</t>
  </si>
  <si>
    <t>Антон</t>
  </si>
  <si>
    <t>Андреевич</t>
  </si>
  <si>
    <t>Конюхов</t>
  </si>
  <si>
    <t>Андрей</t>
  </si>
  <si>
    <t>Валерьевич</t>
  </si>
  <si>
    <t>Замыцкая</t>
  </si>
  <si>
    <t>Мария</t>
  </si>
  <si>
    <t>Ярославовна</t>
  </si>
  <si>
    <t>Лыков</t>
  </si>
  <si>
    <t xml:space="preserve">Егор </t>
  </si>
  <si>
    <t>Генадьевич</t>
  </si>
  <si>
    <t>Дёгин</t>
  </si>
  <si>
    <t>Александр</t>
  </si>
  <si>
    <t xml:space="preserve">Ермолов </t>
  </si>
  <si>
    <t>Семёнов</t>
  </si>
  <si>
    <t>Герман</t>
  </si>
  <si>
    <t>Витальевич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</si>
</sst>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14" xfId="53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4" fontId="6" fillId="0" borderId="0" xfId="0" applyNumberFormat="1" applyFont="1" applyFill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</row>
    <row r="2" spans="1:7" ht="15">
      <c r="A2" s="1"/>
      <c r="B2" s="68" t="s">
        <v>15</v>
      </c>
      <c r="C2" s="68"/>
      <c r="D2" s="4"/>
      <c r="E2" s="3"/>
      <c r="F2" s="3"/>
      <c r="G2" s="24"/>
    </row>
    <row r="3" spans="1:7" ht="15">
      <c r="A3" s="1"/>
      <c r="B3" s="71" t="s">
        <v>16</v>
      </c>
      <c r="C3" s="71"/>
      <c r="D3" s="12"/>
      <c r="E3" s="3"/>
      <c r="F3" s="3"/>
      <c r="G3" s="24"/>
    </row>
    <row r="4" spans="1:7" ht="15">
      <c r="A4" s="1"/>
      <c r="B4" s="68" t="s">
        <v>14</v>
      </c>
      <c r="C4" s="68"/>
      <c r="D4" s="4"/>
      <c r="E4" s="3"/>
      <c r="F4" s="3"/>
      <c r="G4" s="24"/>
    </row>
    <row r="5" spans="1:7" ht="15">
      <c r="A5" s="1"/>
      <c r="B5" s="68" t="s">
        <v>17</v>
      </c>
      <c r="C5" s="68"/>
      <c r="D5" s="4"/>
      <c r="E5" s="3"/>
      <c r="F5" s="3"/>
      <c r="G5" s="24"/>
    </row>
    <row r="6" spans="1:7" ht="15">
      <c r="A6" s="1"/>
      <c r="B6" s="68" t="s">
        <v>18</v>
      </c>
      <c r="C6" s="68"/>
      <c r="D6" s="4"/>
      <c r="E6" s="3"/>
      <c r="F6" s="3"/>
      <c r="G6" s="24"/>
    </row>
    <row r="7" spans="1:7" ht="15">
      <c r="A7" s="1"/>
      <c r="B7" s="68" t="s">
        <v>6</v>
      </c>
      <c r="C7" s="68"/>
      <c r="D7" s="2"/>
      <c r="E7" s="3"/>
      <c r="F7" s="3"/>
      <c r="G7" s="24"/>
    </row>
    <row r="8" spans="1:7" ht="15">
      <c r="A8" s="1"/>
      <c r="B8" s="7" t="s">
        <v>3</v>
      </c>
      <c r="C8" s="7"/>
      <c r="D8" s="9"/>
      <c r="E8" s="3"/>
      <c r="F8" s="3"/>
      <c r="G8" s="24"/>
    </row>
    <row r="9" spans="1:7" ht="15">
      <c r="A9" s="1"/>
      <c r="B9" s="10" t="s">
        <v>4</v>
      </c>
      <c r="C9" s="11"/>
      <c r="D9" s="11"/>
      <c r="E9" s="3"/>
      <c r="F9" s="3"/>
      <c r="G9" s="24"/>
    </row>
    <row r="10" spans="1:10" ht="15">
      <c r="A10" s="1"/>
      <c r="B10" s="11" t="s">
        <v>19</v>
      </c>
      <c r="C10" s="11"/>
      <c r="D10" s="11"/>
      <c r="E10" s="3"/>
      <c r="F10" s="26"/>
      <c r="G10" s="26"/>
      <c r="H10" s="26"/>
      <c r="I10" s="26"/>
      <c r="J10" s="26"/>
    </row>
    <row r="11" spans="1:7" ht="15">
      <c r="A11" s="1"/>
      <c r="B11" s="11" t="s">
        <v>11</v>
      </c>
      <c r="C11" s="11"/>
      <c r="D11" s="11"/>
      <c r="E11" s="3"/>
      <c r="F11" s="3"/>
      <c r="G11" s="24"/>
    </row>
    <row r="12" spans="1:13" ht="15">
      <c r="A12" s="1"/>
      <c r="B12" s="69" t="s">
        <v>20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">
      <c r="A13" s="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7" ht="15">
      <c r="A14" s="45"/>
      <c r="B14" s="46" t="s">
        <v>7</v>
      </c>
      <c r="C14" s="21" t="s">
        <v>21</v>
      </c>
      <c r="D14" s="21" t="s">
        <v>1</v>
      </c>
      <c r="E14" s="21" t="s">
        <v>22</v>
      </c>
      <c r="F14" s="21" t="s">
        <v>23</v>
      </c>
      <c r="G14" s="24"/>
    </row>
    <row r="15" spans="1:7" ht="15">
      <c r="A15" s="29"/>
      <c r="B15" s="14"/>
      <c r="C15" s="14"/>
      <c r="D15" s="13"/>
      <c r="E15" s="13"/>
      <c r="F15" s="20"/>
      <c r="G15" s="24"/>
    </row>
    <row r="16" spans="1:7" ht="15">
      <c r="A16" s="29"/>
      <c r="B16" s="17"/>
      <c r="C16" s="18"/>
      <c r="D16" s="13"/>
      <c r="E16" s="13"/>
      <c r="F16" s="20"/>
      <c r="G16" s="24"/>
    </row>
    <row r="17" spans="1:7" ht="15">
      <c r="A17" s="29"/>
      <c r="B17" s="20"/>
      <c r="C17" s="20"/>
      <c r="D17" s="13"/>
      <c r="E17" s="35"/>
      <c r="F17" s="40"/>
      <c r="G17" s="24"/>
    </row>
    <row r="18" spans="1:7" ht="15">
      <c r="A18" s="29"/>
      <c r="B18" s="19"/>
      <c r="C18" s="36"/>
      <c r="D18" s="35"/>
      <c r="E18" s="41"/>
      <c r="F18" s="28"/>
      <c r="G18" s="24"/>
    </row>
    <row r="19" spans="1:13" ht="15">
      <c r="A19" s="29"/>
      <c r="B19" s="19"/>
      <c r="C19" s="36"/>
      <c r="D19" s="35"/>
      <c r="E19" s="41"/>
      <c r="F19" s="28"/>
      <c r="G19" s="38"/>
      <c r="H19" s="39"/>
      <c r="I19" s="39"/>
      <c r="J19" s="39"/>
      <c r="K19" s="39"/>
      <c r="L19" s="39"/>
      <c r="M19" s="39"/>
    </row>
    <row r="20" spans="1:7" ht="15">
      <c r="A20" s="29"/>
      <c r="B20" s="19"/>
      <c r="C20" s="36"/>
      <c r="D20" s="35"/>
      <c r="E20" s="41"/>
      <c r="F20" s="28"/>
      <c r="G20" s="24"/>
    </row>
    <row r="21" spans="1:7" ht="15">
      <c r="A21" s="29"/>
      <c r="B21" s="19"/>
      <c r="C21" s="36"/>
      <c r="D21" s="35"/>
      <c r="E21" s="41"/>
      <c r="F21" s="28"/>
      <c r="G21" s="24"/>
    </row>
    <row r="22" spans="1:7" ht="15">
      <c r="A22" s="29"/>
      <c r="B22" s="19"/>
      <c r="C22" s="36"/>
      <c r="D22" s="35"/>
      <c r="E22" s="41"/>
      <c r="F22" s="28"/>
      <c r="G22" s="24"/>
    </row>
    <row r="23" spans="1:7" ht="15">
      <c r="A23" s="29"/>
      <c r="B23" s="19"/>
      <c r="C23" s="36"/>
      <c r="D23" s="35"/>
      <c r="E23" s="41"/>
      <c r="F23" s="28"/>
      <c r="G23" s="24"/>
    </row>
    <row r="24" spans="1:7" ht="15">
      <c r="A24" s="29"/>
      <c r="B24" s="19"/>
      <c r="C24" s="36"/>
      <c r="D24" s="35"/>
      <c r="E24" s="41"/>
      <c r="F24" s="28"/>
      <c r="G24" s="24"/>
    </row>
    <row r="25" spans="1:7" ht="15">
      <c r="A25" s="29"/>
      <c r="B25" s="19"/>
      <c r="C25" s="36"/>
      <c r="D25" s="35"/>
      <c r="E25" s="42"/>
      <c r="F25" s="28"/>
      <c r="G25" s="24"/>
    </row>
    <row r="26" spans="1:7" ht="15">
      <c r="A26" s="29"/>
      <c r="B26" s="19"/>
      <c r="C26" s="18"/>
      <c r="D26" s="13"/>
      <c r="E26" s="41"/>
      <c r="F26" s="28"/>
      <c r="G26" s="24"/>
    </row>
    <row r="27" spans="1:7" ht="15">
      <c r="A27" s="29"/>
      <c r="B27" s="30"/>
      <c r="C27" s="31"/>
      <c r="D27" s="29"/>
      <c r="E27" s="38"/>
      <c r="F27" s="38"/>
      <c r="G27" s="24"/>
    </row>
    <row r="28" spans="1:7" ht="15">
      <c r="A28" s="29"/>
      <c r="B28" s="30"/>
      <c r="C28" s="31"/>
      <c r="D28" s="29"/>
      <c r="E28" s="38"/>
      <c r="F28" s="38"/>
      <c r="G28" s="24"/>
    </row>
    <row r="29" spans="1:7" ht="15">
      <c r="A29" s="24"/>
      <c r="B29" s="7" t="s">
        <v>3</v>
      </c>
      <c r="C29" s="24"/>
      <c r="D29" s="24"/>
      <c r="E29" s="24"/>
      <c r="F29" s="24"/>
      <c r="G29" s="24"/>
    </row>
    <row r="30" spans="1:6" ht="15">
      <c r="A30" s="24"/>
      <c r="B30" s="25"/>
      <c r="C30" s="24"/>
      <c r="D30" s="24"/>
      <c r="E30" s="24"/>
      <c r="F30" s="24"/>
    </row>
    <row r="31" spans="1:4" ht="15">
      <c r="A31" s="24"/>
      <c r="B31" s="25"/>
      <c r="C31" s="24"/>
      <c r="D31" s="24"/>
    </row>
    <row r="32" spans="1:3" ht="15">
      <c r="A32" s="24"/>
      <c r="B32" s="24"/>
      <c r="C32" s="24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F6" sqref="F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6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f>COUNT(A:A)</f>
        <v>75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/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>
        <f>C31</f>
        <v>0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>
        <f>C31</f>
        <v>0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6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6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6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6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62" t="s">
        <v>35</v>
      </c>
      <c r="G17" s="13"/>
      <c r="H17" s="48"/>
      <c r="I17" s="13"/>
      <c r="J17" s="20" t="s">
        <v>32</v>
      </c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48"/>
      <c r="I18" s="13"/>
      <c r="J18" s="20" t="s">
        <v>33</v>
      </c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75" t="str">
        <f>5!C93:D93</f>
        <v>Акулова Ж.В.
Романенко Г.С.
Тарасова В.М.</v>
      </c>
      <c r="D93" s="75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93:D93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58" t="s">
        <v>37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64"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5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58">
        <v>0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>
        <v>22</v>
      </c>
      <c r="G6" s="4"/>
      <c r="H6" s="6"/>
      <c r="I6" s="3"/>
      <c r="J6" s="3"/>
      <c r="K6" s="24"/>
    </row>
    <row r="7" spans="1:11" ht="13.5" customHeight="1">
      <c r="A7" s="1"/>
      <c r="B7" s="54" t="s">
        <v>36</v>
      </c>
      <c r="C7" s="44" t="str">
        <f>C93</f>
        <v>Акулова Ж.В.
Романенко Г.С.
Тарасова В.М.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Акулова Ж.В.
Романенко Г.С.
Тарасова В.М.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">
        <v>31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66" t="s">
        <v>37</v>
      </c>
      <c r="I11" s="50">
        <f>F4</f>
        <v>5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5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5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5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21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33" customHeight="1">
      <c r="A17" s="57">
        <v>1</v>
      </c>
      <c r="B17" s="55"/>
      <c r="C17" s="14"/>
      <c r="D17" s="15"/>
      <c r="E17" s="27"/>
      <c r="F17" s="65"/>
      <c r="G17" s="13"/>
      <c r="H17" s="48"/>
      <c r="I17" s="13"/>
      <c r="J17" s="20"/>
      <c r="K17" s="24"/>
    </row>
    <row r="18" spans="1:11" ht="29.25" customHeight="1">
      <c r="A18" s="56">
        <v>2</v>
      </c>
      <c r="B18" s="55"/>
      <c r="C18" s="14"/>
      <c r="D18" s="15"/>
      <c r="E18" s="27"/>
      <c r="F18" s="65"/>
      <c r="G18" s="13"/>
      <c r="H18" s="48"/>
      <c r="I18" s="13"/>
      <c r="J18" s="20"/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4.25" customHeight="1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5.7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1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  <c r="K32" s="24"/>
    </row>
    <row r="33" spans="1:167" s="37" customFormat="1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</row>
    <row r="34" spans="1:11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  <c r="K34" s="24"/>
    </row>
    <row r="35" spans="1:11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  <c r="K35" s="24"/>
    </row>
    <row r="36" spans="1:11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  <c r="K36" s="24"/>
    </row>
    <row r="37" spans="1:11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  <c r="K37" s="24"/>
    </row>
    <row r="38" spans="1:11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  <c r="K38" s="24"/>
    </row>
    <row r="39" spans="1:11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  <c r="K39" s="24"/>
    </row>
    <row r="40" spans="1:11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  <c r="K40" s="24"/>
    </row>
    <row r="41" spans="1:11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  <c r="K41" s="24"/>
    </row>
    <row r="42" spans="1:11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  <c r="K42" s="24"/>
    </row>
    <row r="43" spans="1:11" ht="14.25" customHeight="1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  <c r="K43" s="24"/>
    </row>
    <row r="44" spans="1:11" ht="15.75" customHeight="1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  <c r="K44" s="24"/>
    </row>
    <row r="45" spans="1:11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  <c r="K45" s="24"/>
    </row>
    <row r="46" spans="1:167" s="37" customFormat="1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</row>
    <row r="47" spans="1:11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  <c r="K47" s="24"/>
    </row>
    <row r="48" spans="1:11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  <c r="K48" s="24"/>
    </row>
    <row r="49" spans="1:11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  <c r="K49" s="24"/>
    </row>
    <row r="50" spans="1:11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  <c r="K50" s="24"/>
    </row>
    <row r="51" spans="1:11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  <c r="K51" s="24"/>
    </row>
    <row r="52" spans="1:11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  <c r="K52" s="24"/>
    </row>
    <row r="53" spans="1:11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  <c r="K53" s="24"/>
    </row>
    <row r="54" spans="1:11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  <c r="K54" s="24"/>
    </row>
    <row r="55" spans="1:11" ht="14.25" customHeight="1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  <c r="K55" s="24"/>
    </row>
    <row r="56" spans="1:11" ht="15.75" customHeight="1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  <c r="K56" s="24"/>
    </row>
    <row r="57" spans="1:11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  <c r="K57" s="24"/>
    </row>
    <row r="58" spans="1:167" s="37" customFormat="1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</row>
    <row r="59" spans="1:11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  <c r="K59" s="24"/>
    </row>
    <row r="60" spans="1:11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  <c r="K60" s="24"/>
    </row>
    <row r="61" spans="1:11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  <c r="K61" s="24"/>
    </row>
    <row r="62" spans="1:11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  <c r="K62" s="24"/>
    </row>
    <row r="63" spans="1:11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  <c r="K63" s="24"/>
    </row>
    <row r="64" spans="1:11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  <c r="K64" s="24"/>
    </row>
    <row r="65" spans="1:11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  <c r="K65" s="24"/>
    </row>
    <row r="66" spans="1:11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  <c r="K66" s="24"/>
    </row>
    <row r="67" spans="1:11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  <c r="K67" s="24"/>
    </row>
    <row r="68" spans="1:11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  <c r="K68" s="24"/>
    </row>
    <row r="69" spans="1:11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  <c r="K69" s="24"/>
    </row>
    <row r="70" spans="1:11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  <c r="K70" s="24"/>
    </row>
    <row r="71" spans="1:11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  <c r="K71" s="24"/>
    </row>
    <row r="72" spans="1:11" ht="14.25" customHeight="1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  <c r="K72" s="24"/>
    </row>
    <row r="73" spans="1:11" ht="15.75" customHeight="1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  <c r="K73" s="24"/>
    </row>
    <row r="74" spans="1:11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  <c r="K74" s="24"/>
    </row>
    <row r="75" spans="1:167" s="37" customFormat="1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</row>
    <row r="76" spans="1:11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  <c r="K76" s="24"/>
    </row>
    <row r="77" spans="1:11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  <c r="K77" s="24"/>
    </row>
    <row r="78" spans="1:11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  <c r="K78" s="24"/>
    </row>
    <row r="79" spans="1:11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  <c r="K79" s="24"/>
    </row>
    <row r="80" spans="1:11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  <c r="K80" s="24"/>
    </row>
    <row r="81" spans="1:11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  <c r="K81" s="24"/>
    </row>
    <row r="82" spans="1:11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  <c r="K82" s="24"/>
    </row>
    <row r="83" spans="1:11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  <c r="K83" s="24"/>
    </row>
    <row r="84" spans="1:11" ht="14.25" customHeight="1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  <c r="K84" s="24"/>
    </row>
    <row r="85" spans="1:11" ht="15.75" customHeight="1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  <c r="K85" s="24"/>
    </row>
    <row r="86" spans="1:11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  <c r="K86" s="24"/>
    </row>
    <row r="87" spans="1:167" s="37" customFormat="1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</row>
    <row r="88" spans="1:11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  <c r="K88" s="24"/>
    </row>
    <row r="89" spans="1:11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  <c r="K89" s="24"/>
    </row>
    <row r="90" spans="1:11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  <c r="K90" s="24"/>
    </row>
    <row r="91" spans="1:11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  <c r="K91" s="24"/>
    </row>
    <row r="92" spans="1:11" ht="15">
      <c r="A92" s="29"/>
      <c r="B92" s="30"/>
      <c r="C92" s="31"/>
      <c r="D92" s="30"/>
      <c r="E92" s="32"/>
      <c r="F92" s="33"/>
      <c r="G92" s="29"/>
      <c r="H92" s="34"/>
      <c r="I92" s="38"/>
      <c r="J92" s="38"/>
      <c r="K92" s="24"/>
    </row>
    <row r="93" spans="1:11" ht="45" customHeight="1">
      <c r="A93" s="24"/>
      <c r="B93" s="52" t="s">
        <v>3</v>
      </c>
      <c r="C93" s="75" t="s">
        <v>39</v>
      </c>
      <c r="D93" s="75"/>
      <c r="E93" s="24"/>
      <c r="F93" s="24"/>
      <c r="G93" s="24"/>
      <c r="H93" s="24"/>
      <c r="I93" s="24"/>
      <c r="J93" s="24"/>
      <c r="K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1:H1"/>
    <mergeCell ref="B3:E3"/>
    <mergeCell ref="B4:E4"/>
    <mergeCell ref="B5:E5"/>
    <mergeCell ref="B6:E6"/>
    <mergeCell ref="B11:G11"/>
    <mergeCell ref="C93:D93"/>
    <mergeCell ref="B12:G12"/>
    <mergeCell ref="B14:G14"/>
    <mergeCell ref="B15:G15"/>
    <mergeCell ref="B2:C2"/>
    <mergeCell ref="D2:E2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96"/>
  <sheetViews>
    <sheetView view="pageLayout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0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f>COUNT(A:A)</f>
        <v>75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/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>
        <f>C31</f>
        <v>0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>
        <f>C31</f>
        <v>0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0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0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0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0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62"/>
      <c r="G17" s="13"/>
      <c r="H17" s="48"/>
      <c r="I17" s="13"/>
      <c r="J17" s="20"/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48"/>
      <c r="I18" s="13"/>
      <c r="J18" s="20"/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75" t="str">
        <f>5!C93:D93</f>
        <v>Акулова Ж.В.
Романенко Г.С.
Тарасова В.М.</v>
      </c>
      <c r="D93" s="75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1:H1"/>
    <mergeCell ref="B2:C2"/>
    <mergeCell ref="D2:E2"/>
    <mergeCell ref="B3:E3"/>
    <mergeCell ref="B4:E4"/>
    <mergeCell ref="B5:E5"/>
    <mergeCell ref="C93:D93"/>
    <mergeCell ref="B6:E6"/>
    <mergeCell ref="B11:G11"/>
    <mergeCell ref="B12:G12"/>
    <mergeCell ref="B14:G14"/>
    <mergeCell ref="B15:G1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4">
      <selection activeCell="J18" sqref="J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0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f>COUNT(A:A)</f>
        <v>75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/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>
        <f>C31</f>
        <v>0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>
        <f>C31</f>
        <v>0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0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0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0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0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62"/>
      <c r="G17" s="13"/>
      <c r="H17" s="48"/>
      <c r="I17" s="13"/>
      <c r="J17" s="20"/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48"/>
      <c r="I18" s="13"/>
      <c r="J18" s="20"/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75" t="str">
        <f>5!C93:D93</f>
        <v>Акулова Ж.В.
Романенко Г.С.
Тарасова В.М.</v>
      </c>
      <c r="D93" s="75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93:D93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9"/>
  <sheetViews>
    <sheetView view="pageLayout" zoomScale="85" zoomScalePageLayoutView="85" workbookViewId="0" topLeftCell="A7">
      <selection activeCell="F6" sqref="F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8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18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>
        <v>22</v>
      </c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 t="str">
        <f>C31</f>
        <v>Елизовета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C31</f>
        <v>Елизовета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8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8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8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8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28.5" customHeight="1">
      <c r="A17" s="13">
        <v>1</v>
      </c>
      <c r="B17" s="14" t="s">
        <v>40</v>
      </c>
      <c r="C17" s="14" t="s">
        <v>41</v>
      </c>
      <c r="D17" s="15" t="s">
        <v>42</v>
      </c>
      <c r="E17" s="27">
        <v>39058</v>
      </c>
      <c r="F17" s="61" t="s">
        <v>38</v>
      </c>
      <c r="G17" s="13">
        <v>8</v>
      </c>
      <c r="H17" s="48" t="s">
        <v>46</v>
      </c>
      <c r="I17" s="59">
        <v>21</v>
      </c>
      <c r="J17" s="20" t="s">
        <v>32</v>
      </c>
      <c r="K17" s="24"/>
    </row>
    <row r="18" spans="1:11" ht="14.25" customHeight="1">
      <c r="A18" s="13">
        <v>2</v>
      </c>
      <c r="B18" s="17" t="s">
        <v>47</v>
      </c>
      <c r="C18" s="18" t="s">
        <v>48</v>
      </c>
      <c r="D18" s="19" t="s">
        <v>42</v>
      </c>
      <c r="E18" s="22">
        <v>39001</v>
      </c>
      <c r="F18" s="61" t="s">
        <v>38</v>
      </c>
      <c r="G18" s="13">
        <v>8</v>
      </c>
      <c r="H18" s="48" t="s">
        <v>46</v>
      </c>
      <c r="I18" s="59">
        <v>20</v>
      </c>
      <c r="J18" s="20" t="s">
        <v>33</v>
      </c>
      <c r="K18" s="24"/>
    </row>
    <row r="19" spans="1:11" ht="15.75" customHeight="1">
      <c r="A19" s="13">
        <v>3</v>
      </c>
      <c r="B19" s="20" t="s">
        <v>69</v>
      </c>
      <c r="C19" s="20" t="s">
        <v>73</v>
      </c>
      <c r="D19" s="19" t="s">
        <v>68</v>
      </c>
      <c r="E19" s="22">
        <v>38944</v>
      </c>
      <c r="F19" s="61" t="s">
        <v>38</v>
      </c>
      <c r="G19" s="13">
        <v>8</v>
      </c>
      <c r="H19" s="48" t="s">
        <v>46</v>
      </c>
      <c r="I19" s="59">
        <v>19</v>
      </c>
      <c r="J19" s="20" t="s">
        <v>33</v>
      </c>
      <c r="K19" s="24"/>
    </row>
    <row r="20" spans="1:11" ht="22.5">
      <c r="A20" s="13">
        <v>4</v>
      </c>
      <c r="B20" s="19" t="s">
        <v>49</v>
      </c>
      <c r="C20" s="18" t="s">
        <v>50</v>
      </c>
      <c r="D20" s="19" t="s">
        <v>51</v>
      </c>
      <c r="E20" s="22">
        <v>38818</v>
      </c>
      <c r="F20" s="61" t="s">
        <v>38</v>
      </c>
      <c r="G20" s="13">
        <v>8</v>
      </c>
      <c r="H20" s="48" t="s">
        <v>46</v>
      </c>
      <c r="I20" s="60">
        <v>19</v>
      </c>
      <c r="J20" s="28" t="s">
        <v>33</v>
      </c>
      <c r="K20" s="24"/>
    </row>
    <row r="21" spans="1:167" s="37" customFormat="1" ht="22.5">
      <c r="A21" s="13">
        <v>5</v>
      </c>
      <c r="B21" s="19" t="s">
        <v>52</v>
      </c>
      <c r="C21" s="18" t="s">
        <v>53</v>
      </c>
      <c r="D21" s="19" t="s">
        <v>54</v>
      </c>
      <c r="E21" s="22">
        <v>38955</v>
      </c>
      <c r="F21" s="61" t="s">
        <v>38</v>
      </c>
      <c r="G21" s="13">
        <v>8</v>
      </c>
      <c r="H21" s="48" t="s">
        <v>46</v>
      </c>
      <c r="I21" s="60">
        <v>12</v>
      </c>
      <c r="J21" s="28" t="s">
        <v>33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22.5">
      <c r="A22" s="13">
        <v>6</v>
      </c>
      <c r="B22" s="19" t="s">
        <v>55</v>
      </c>
      <c r="C22" s="18" t="s">
        <v>56</v>
      </c>
      <c r="D22" s="19" t="s">
        <v>57</v>
      </c>
      <c r="E22" s="22">
        <v>38806</v>
      </c>
      <c r="F22" s="61" t="s">
        <v>38</v>
      </c>
      <c r="G22" s="13">
        <v>8</v>
      </c>
      <c r="H22" s="48" t="s">
        <v>46</v>
      </c>
      <c r="I22" s="60">
        <v>10.5</v>
      </c>
      <c r="J22" s="28" t="s">
        <v>33</v>
      </c>
      <c r="K22" s="24"/>
    </row>
    <row r="23" spans="1:11" ht="22.5">
      <c r="A23" s="13">
        <v>7</v>
      </c>
      <c r="B23" s="19" t="s">
        <v>58</v>
      </c>
      <c r="C23" s="18" t="s">
        <v>59</v>
      </c>
      <c r="D23" s="19" t="s">
        <v>60</v>
      </c>
      <c r="E23" s="22">
        <v>38787</v>
      </c>
      <c r="F23" s="61" t="s">
        <v>38</v>
      </c>
      <c r="G23" s="13">
        <v>8</v>
      </c>
      <c r="H23" s="48" t="s">
        <v>46</v>
      </c>
      <c r="I23" s="60">
        <v>8</v>
      </c>
      <c r="J23" s="28" t="s">
        <v>33</v>
      </c>
      <c r="K23" s="24"/>
    </row>
    <row r="24" spans="1:11" ht="22.5">
      <c r="A24" s="13">
        <v>8</v>
      </c>
      <c r="B24" s="19" t="s">
        <v>61</v>
      </c>
      <c r="C24" s="18" t="s">
        <v>62</v>
      </c>
      <c r="D24" s="19" t="s">
        <v>63</v>
      </c>
      <c r="E24" s="22">
        <v>38898</v>
      </c>
      <c r="F24" s="61" t="s">
        <v>38</v>
      </c>
      <c r="G24" s="13">
        <v>8</v>
      </c>
      <c r="H24" s="48" t="s">
        <v>46</v>
      </c>
      <c r="I24" s="60">
        <v>8</v>
      </c>
      <c r="J24" s="28" t="s">
        <v>33</v>
      </c>
      <c r="K24" s="24"/>
    </row>
    <row r="25" spans="1:11" ht="22.5">
      <c r="A25" s="13">
        <v>9</v>
      </c>
      <c r="B25" s="19" t="s">
        <v>64</v>
      </c>
      <c r="C25" s="18" t="s">
        <v>65</v>
      </c>
      <c r="D25" s="19" t="s">
        <v>66</v>
      </c>
      <c r="E25" s="22">
        <v>38962</v>
      </c>
      <c r="F25" s="61" t="s">
        <v>38</v>
      </c>
      <c r="G25" s="13">
        <v>8</v>
      </c>
      <c r="H25" s="48" t="s">
        <v>46</v>
      </c>
      <c r="I25" s="60">
        <v>7.5</v>
      </c>
      <c r="J25" s="28" t="s">
        <v>34</v>
      </c>
      <c r="K25" s="24"/>
    </row>
    <row r="26" spans="1:11" ht="22.5">
      <c r="A26" s="13">
        <v>10</v>
      </c>
      <c r="B26" s="19" t="s">
        <v>74</v>
      </c>
      <c r="C26" s="18" t="s">
        <v>75</v>
      </c>
      <c r="D26" s="19" t="s">
        <v>66</v>
      </c>
      <c r="E26" s="22">
        <v>38880</v>
      </c>
      <c r="F26" s="61" t="s">
        <v>38</v>
      </c>
      <c r="G26" s="13">
        <v>8</v>
      </c>
      <c r="H26" s="48" t="s">
        <v>46</v>
      </c>
      <c r="I26" s="60">
        <v>7</v>
      </c>
      <c r="J26" s="28" t="s">
        <v>34</v>
      </c>
      <c r="K26" s="24"/>
    </row>
    <row r="27" spans="1:11" ht="22.5">
      <c r="A27" s="13">
        <v>11</v>
      </c>
      <c r="B27" s="19" t="s">
        <v>70</v>
      </c>
      <c r="C27" s="18" t="s">
        <v>71</v>
      </c>
      <c r="D27" s="19" t="s">
        <v>72</v>
      </c>
      <c r="E27" s="22">
        <v>39018</v>
      </c>
      <c r="F27" s="61" t="s">
        <v>38</v>
      </c>
      <c r="G27" s="13">
        <v>8</v>
      </c>
      <c r="H27" s="48" t="s">
        <v>46</v>
      </c>
      <c r="I27" s="60">
        <v>6.5</v>
      </c>
      <c r="J27" s="28" t="s">
        <v>34</v>
      </c>
      <c r="K27" s="24"/>
    </row>
    <row r="28" spans="1:11" ht="22.5">
      <c r="A28" s="13">
        <v>12</v>
      </c>
      <c r="B28" s="19" t="s">
        <v>77</v>
      </c>
      <c r="C28" s="18" t="s">
        <v>76</v>
      </c>
      <c r="D28" s="19" t="s">
        <v>72</v>
      </c>
      <c r="E28" s="22">
        <v>38878</v>
      </c>
      <c r="F28" s="61" t="s">
        <v>38</v>
      </c>
      <c r="G28" s="13">
        <v>8</v>
      </c>
      <c r="H28" s="48" t="s">
        <v>46</v>
      </c>
      <c r="I28" s="60">
        <v>6.5</v>
      </c>
      <c r="J28" s="28" t="s">
        <v>34</v>
      </c>
      <c r="K28" s="24"/>
    </row>
    <row r="29" spans="1:11" ht="22.5">
      <c r="A29" s="13">
        <v>13</v>
      </c>
      <c r="B29" s="19" t="s">
        <v>78</v>
      </c>
      <c r="C29" s="18" t="s">
        <v>79</v>
      </c>
      <c r="D29" s="19" t="s">
        <v>80</v>
      </c>
      <c r="E29" s="22">
        <v>38851</v>
      </c>
      <c r="F29" s="61" t="s">
        <v>38</v>
      </c>
      <c r="G29" s="13">
        <v>8</v>
      </c>
      <c r="H29" s="48" t="s">
        <v>46</v>
      </c>
      <c r="I29" s="60">
        <v>6</v>
      </c>
      <c r="J29" s="28" t="s">
        <v>34</v>
      </c>
      <c r="K29" s="24"/>
    </row>
    <row r="30" spans="1:11" ht="22.5">
      <c r="A30" s="13">
        <v>14</v>
      </c>
      <c r="B30" s="19" t="s">
        <v>81</v>
      </c>
      <c r="C30" s="18" t="s">
        <v>82</v>
      </c>
      <c r="D30" s="19" t="s">
        <v>83</v>
      </c>
      <c r="E30" s="22">
        <v>39068</v>
      </c>
      <c r="F30" s="61" t="s">
        <v>38</v>
      </c>
      <c r="G30" s="13">
        <v>8</v>
      </c>
      <c r="H30" s="48" t="s">
        <v>46</v>
      </c>
      <c r="I30" s="60">
        <v>6</v>
      </c>
      <c r="J30" s="28" t="s">
        <v>34</v>
      </c>
      <c r="K30" s="24"/>
    </row>
    <row r="31" spans="1:11" ht="13.5" customHeight="1">
      <c r="A31" s="13">
        <v>15</v>
      </c>
      <c r="B31" s="19" t="s">
        <v>84</v>
      </c>
      <c r="C31" s="18" t="s">
        <v>85</v>
      </c>
      <c r="D31" s="19" t="s">
        <v>86</v>
      </c>
      <c r="E31" s="22">
        <v>39148</v>
      </c>
      <c r="F31" s="61" t="s">
        <v>38</v>
      </c>
      <c r="G31" s="13">
        <v>8</v>
      </c>
      <c r="H31" s="48" t="s">
        <v>46</v>
      </c>
      <c r="I31" s="60">
        <v>5.5</v>
      </c>
      <c r="J31" s="28" t="s">
        <v>34</v>
      </c>
      <c r="K31" s="24"/>
    </row>
    <row r="32" spans="1:10" ht="22.5">
      <c r="A32" s="13">
        <v>16</v>
      </c>
      <c r="B32" s="19" t="s">
        <v>87</v>
      </c>
      <c r="C32" s="18" t="s">
        <v>88</v>
      </c>
      <c r="D32" s="19" t="s">
        <v>89</v>
      </c>
      <c r="E32" s="22">
        <v>38723</v>
      </c>
      <c r="F32" s="61" t="s">
        <v>38</v>
      </c>
      <c r="G32" s="13">
        <v>8</v>
      </c>
      <c r="H32" s="48" t="s">
        <v>46</v>
      </c>
      <c r="I32" s="60">
        <v>5.5</v>
      </c>
      <c r="J32" s="28" t="s">
        <v>34</v>
      </c>
    </row>
    <row r="33" spans="1:10" ht="22.5">
      <c r="A33" s="13">
        <v>17</v>
      </c>
      <c r="B33" s="19" t="s">
        <v>90</v>
      </c>
      <c r="C33" s="18" t="s">
        <v>91</v>
      </c>
      <c r="D33" s="19" t="s">
        <v>92</v>
      </c>
      <c r="E33" s="22">
        <v>38980</v>
      </c>
      <c r="F33" s="61" t="s">
        <v>38</v>
      </c>
      <c r="G33" s="13">
        <v>8</v>
      </c>
      <c r="H33" s="48" t="s">
        <v>46</v>
      </c>
      <c r="I33" s="60">
        <v>5</v>
      </c>
      <c r="J33" s="28" t="s">
        <v>34</v>
      </c>
    </row>
    <row r="34" spans="1:10" ht="22.5">
      <c r="A34" s="13">
        <v>18</v>
      </c>
      <c r="B34" s="19" t="s">
        <v>43</v>
      </c>
      <c r="C34" s="18" t="s">
        <v>44</v>
      </c>
      <c r="D34" s="19" t="s">
        <v>45</v>
      </c>
      <c r="E34" s="22">
        <v>38954</v>
      </c>
      <c r="F34" s="61" t="s">
        <v>38</v>
      </c>
      <c r="G34" s="13">
        <v>8</v>
      </c>
      <c r="H34" s="48" t="s">
        <v>46</v>
      </c>
      <c r="I34" s="60">
        <v>5</v>
      </c>
      <c r="J34" s="28" t="s">
        <v>34</v>
      </c>
    </row>
    <row r="35" spans="1:10" ht="15">
      <c r="A35" s="29"/>
      <c r="B35" s="30"/>
      <c r="C35" s="31"/>
      <c r="D35" s="30"/>
      <c r="E35" s="32"/>
      <c r="F35" s="33"/>
      <c r="G35" s="29"/>
      <c r="H35" s="34"/>
      <c r="I35" s="38"/>
      <c r="J35" s="38"/>
    </row>
    <row r="36" spans="1:10" ht="48.75" customHeight="1">
      <c r="A36" s="24"/>
      <c r="B36" s="52" t="s">
        <v>3</v>
      </c>
      <c r="C36" s="76" t="str">
        <f>5!C93:D93</f>
        <v>Акулова Ж.В.
Романенко Г.С.
Тарасова В.М.</v>
      </c>
      <c r="D36" s="76"/>
      <c r="E36" s="24"/>
      <c r="F36" s="24"/>
      <c r="G36" s="24"/>
      <c r="H36" s="24"/>
      <c r="I36" s="24"/>
      <c r="J36" s="24"/>
    </row>
    <row r="37" spans="1:10" ht="15">
      <c r="A37" s="24"/>
      <c r="B37" s="25"/>
      <c r="C37" s="24"/>
      <c r="D37" s="24"/>
      <c r="E37" s="24"/>
      <c r="F37" s="24"/>
      <c r="G37" s="24"/>
      <c r="H37" s="24"/>
      <c r="I37" s="24"/>
      <c r="J37" s="24"/>
    </row>
    <row r="38" spans="1:8" ht="15">
      <c r="A38" s="24"/>
      <c r="B38" s="25"/>
      <c r="C38" s="24"/>
      <c r="D38" s="24"/>
      <c r="E38" s="24"/>
      <c r="F38" s="24"/>
      <c r="G38" s="24"/>
      <c r="H38" s="24">
        <v>111111</v>
      </c>
    </row>
    <row r="39" spans="1:4" ht="15">
      <c r="A39" s="24"/>
      <c r="B39" s="24"/>
      <c r="C39" s="24"/>
      <c r="D39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36:D36"/>
  </mergeCells>
  <dataValidations count="1">
    <dataValidation allowBlank="1" showErrorMessage="1" sqref="F17:G35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1"/>
  <sheetViews>
    <sheetView view="pageLayout" zoomScale="85" zoomScalePageLayoutView="85" workbookViewId="0" topLeftCell="A1">
      <selection activeCell="F32" sqref="F32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9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8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>
        <v>20</v>
      </c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 t="e">
        <f>#REF!</f>
        <v>#REF!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e">
        <f>#REF!</f>
        <v>#REF!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9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9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9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9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 t="s">
        <v>129</v>
      </c>
      <c r="C17" s="14" t="s">
        <v>130</v>
      </c>
      <c r="D17" s="15" t="s">
        <v>131</v>
      </c>
      <c r="E17" s="27">
        <v>38537</v>
      </c>
      <c r="F17" s="62" t="s">
        <v>38</v>
      </c>
      <c r="G17" s="13">
        <v>9</v>
      </c>
      <c r="H17" s="48" t="s">
        <v>93</v>
      </c>
      <c r="I17" s="13">
        <v>19</v>
      </c>
      <c r="J17" s="20" t="s">
        <v>32</v>
      </c>
      <c r="K17" s="24"/>
    </row>
    <row r="18" spans="1:11" ht="14.25" customHeight="1">
      <c r="A18" s="13">
        <v>2</v>
      </c>
      <c r="B18" s="17" t="s">
        <v>132</v>
      </c>
      <c r="C18" s="18" t="s">
        <v>130</v>
      </c>
      <c r="D18" s="19" t="s">
        <v>66</v>
      </c>
      <c r="E18" s="22">
        <v>38633</v>
      </c>
      <c r="F18" s="62" t="s">
        <v>38</v>
      </c>
      <c r="G18" s="13">
        <v>9</v>
      </c>
      <c r="H18" s="48" t="s">
        <v>93</v>
      </c>
      <c r="I18" s="13">
        <v>18</v>
      </c>
      <c r="J18" s="20" t="s">
        <v>33</v>
      </c>
      <c r="K18" s="24"/>
    </row>
    <row r="19" spans="1:11" ht="15.75" customHeight="1">
      <c r="A19" s="13">
        <v>3</v>
      </c>
      <c r="B19" s="20" t="s">
        <v>133</v>
      </c>
      <c r="C19" s="20" t="s">
        <v>134</v>
      </c>
      <c r="D19" s="19" t="s">
        <v>135</v>
      </c>
      <c r="E19" s="22">
        <v>38413</v>
      </c>
      <c r="F19" s="62" t="s">
        <v>38</v>
      </c>
      <c r="G19" s="13">
        <v>9</v>
      </c>
      <c r="H19" s="48" t="s">
        <v>93</v>
      </c>
      <c r="I19" s="13">
        <v>17</v>
      </c>
      <c r="J19" s="20" t="s">
        <v>33</v>
      </c>
      <c r="K19" s="24"/>
    </row>
    <row r="20" spans="1:11" ht="15">
      <c r="A20" s="13">
        <v>4</v>
      </c>
      <c r="B20" s="19" t="s">
        <v>136</v>
      </c>
      <c r="C20" s="18" t="s">
        <v>137</v>
      </c>
      <c r="D20" s="19" t="s">
        <v>138</v>
      </c>
      <c r="E20" s="22">
        <v>38682</v>
      </c>
      <c r="F20" s="62" t="s">
        <v>38</v>
      </c>
      <c r="G20" s="13">
        <v>9</v>
      </c>
      <c r="H20" s="48" t="s">
        <v>93</v>
      </c>
      <c r="I20" s="41">
        <v>17</v>
      </c>
      <c r="J20" s="28" t="s">
        <v>33</v>
      </c>
      <c r="K20" s="24"/>
    </row>
    <row r="21" spans="1:167" s="37" customFormat="1" ht="15">
      <c r="A21" s="13">
        <v>5</v>
      </c>
      <c r="B21" s="19" t="s">
        <v>142</v>
      </c>
      <c r="C21" s="18" t="s">
        <v>143</v>
      </c>
      <c r="D21" s="19" t="s">
        <v>144</v>
      </c>
      <c r="E21" s="22">
        <v>38543</v>
      </c>
      <c r="F21" s="62" t="s">
        <v>38</v>
      </c>
      <c r="G21" s="13">
        <v>9</v>
      </c>
      <c r="H21" s="48" t="s">
        <v>93</v>
      </c>
      <c r="I21" s="41">
        <v>10</v>
      </c>
      <c r="J21" s="28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 t="s">
        <v>145</v>
      </c>
      <c r="C22" s="18" t="s">
        <v>146</v>
      </c>
      <c r="D22" s="19" t="s">
        <v>110</v>
      </c>
      <c r="E22" s="22">
        <v>38478</v>
      </c>
      <c r="F22" s="62" t="s">
        <v>38</v>
      </c>
      <c r="G22" s="13">
        <v>9</v>
      </c>
      <c r="H22" s="48" t="s">
        <v>93</v>
      </c>
      <c r="I22" s="41">
        <v>9</v>
      </c>
      <c r="J22" s="28" t="s">
        <v>34</v>
      </c>
      <c r="K22" s="24"/>
    </row>
    <row r="23" spans="1:11" ht="15">
      <c r="A23" s="13">
        <v>7</v>
      </c>
      <c r="B23" s="19" t="s">
        <v>147</v>
      </c>
      <c r="C23" s="18" t="s">
        <v>137</v>
      </c>
      <c r="D23" s="19" t="s">
        <v>123</v>
      </c>
      <c r="E23" s="22">
        <v>38562</v>
      </c>
      <c r="F23" s="62" t="s">
        <v>38</v>
      </c>
      <c r="G23" s="13">
        <v>9</v>
      </c>
      <c r="H23" s="48" t="s">
        <v>93</v>
      </c>
      <c r="I23" s="41">
        <v>5</v>
      </c>
      <c r="J23" s="28" t="s">
        <v>34</v>
      </c>
      <c r="K23" s="24"/>
    </row>
    <row r="24" spans="1:11" ht="15">
      <c r="A24" s="13">
        <v>8</v>
      </c>
      <c r="B24" s="19" t="s">
        <v>139</v>
      </c>
      <c r="C24" s="18" t="s">
        <v>140</v>
      </c>
      <c r="D24" s="22" t="s">
        <v>141</v>
      </c>
      <c r="E24" s="22">
        <v>38492</v>
      </c>
      <c r="F24" s="62" t="s">
        <v>38</v>
      </c>
      <c r="G24" s="13">
        <v>9</v>
      </c>
      <c r="H24" s="48" t="s">
        <v>93</v>
      </c>
      <c r="I24" s="41">
        <v>5</v>
      </c>
      <c r="J24" s="28" t="s">
        <v>34</v>
      </c>
      <c r="K24" s="24"/>
    </row>
    <row r="25" spans="1:11" ht="15">
      <c r="A25" s="13">
        <v>9</v>
      </c>
      <c r="B25" s="19" t="s">
        <v>148</v>
      </c>
      <c r="C25" s="18" t="s">
        <v>149</v>
      </c>
      <c r="D25" s="19" t="s">
        <v>150</v>
      </c>
      <c r="E25" s="22">
        <v>38442</v>
      </c>
      <c r="F25" s="62" t="s">
        <v>38</v>
      </c>
      <c r="G25" s="13">
        <v>9</v>
      </c>
      <c r="H25" s="48" t="s">
        <v>93</v>
      </c>
      <c r="I25" s="41">
        <v>4</v>
      </c>
      <c r="J25" s="28" t="s">
        <v>34</v>
      </c>
      <c r="K25" s="24"/>
    </row>
    <row r="26" spans="1:10" ht="15">
      <c r="A26" s="13"/>
      <c r="B26" s="19"/>
      <c r="C26" s="18"/>
      <c r="D26" s="19"/>
      <c r="E26" s="22"/>
      <c r="F26" s="62"/>
      <c r="G26" s="13"/>
      <c r="H26" s="48"/>
      <c r="I26" s="41"/>
      <c r="J26" s="28"/>
    </row>
    <row r="27" spans="1:10" ht="15">
      <c r="A27" s="29"/>
      <c r="B27" s="30"/>
      <c r="C27" s="31"/>
      <c r="D27" s="30"/>
      <c r="E27" s="32"/>
      <c r="F27" s="33"/>
      <c r="G27" s="29"/>
      <c r="H27" s="34"/>
      <c r="I27" s="38"/>
      <c r="J27" s="38"/>
    </row>
    <row r="28" spans="1:10" ht="48.75" customHeight="1">
      <c r="A28" s="24"/>
      <c r="B28" s="52" t="s">
        <v>3</v>
      </c>
      <c r="C28" s="76" t="str">
        <f>5!C93:D93</f>
        <v>Акулова Ж.В.
Романенко Г.С.
Тарасова В.М.</v>
      </c>
      <c r="D28" s="76"/>
      <c r="E28" s="24"/>
      <c r="F28" s="24"/>
      <c r="G28" s="24"/>
      <c r="H28" s="24"/>
      <c r="I28" s="24"/>
      <c r="J28" s="24"/>
    </row>
    <row r="29" spans="1:10" ht="15">
      <c r="A29" s="24"/>
      <c r="B29" s="25"/>
      <c r="C29" s="24"/>
      <c r="D29" s="24"/>
      <c r="E29" s="24"/>
      <c r="F29" s="24"/>
      <c r="G29" s="24"/>
      <c r="H29" s="24"/>
      <c r="I29" s="24"/>
      <c r="J29" s="24"/>
    </row>
    <row r="30" spans="1:8" ht="15">
      <c r="A30" s="24"/>
      <c r="B30" s="25"/>
      <c r="C30" s="24"/>
      <c r="D30" s="24"/>
      <c r="E30" s="24"/>
      <c r="F30" s="24"/>
      <c r="G30" s="24"/>
      <c r="H30" s="24"/>
    </row>
    <row r="31" spans="1:4" ht="15">
      <c r="A31" s="24"/>
      <c r="B31" s="24"/>
      <c r="C31" s="24"/>
      <c r="D31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8:D28"/>
  </mergeCells>
  <dataValidations count="1">
    <dataValidation allowBlank="1" showErrorMessage="1" sqref="F17:G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6"/>
  <sheetViews>
    <sheetView view="pageLayout" zoomScale="85" zoomScalePageLayoutView="85" workbookViewId="0" topLeftCell="A1">
      <selection activeCell="C8" sqref="C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10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3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>
        <v>22</v>
      </c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/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/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10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10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10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10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2.75" customHeight="1">
      <c r="A17" s="13">
        <v>1</v>
      </c>
      <c r="B17" s="14" t="s">
        <v>103</v>
      </c>
      <c r="C17" s="14" t="s">
        <v>41</v>
      </c>
      <c r="D17" s="15" t="s">
        <v>104</v>
      </c>
      <c r="E17" s="27">
        <v>37999</v>
      </c>
      <c r="F17" s="63" t="s">
        <v>38</v>
      </c>
      <c r="G17" s="13">
        <v>10</v>
      </c>
      <c r="H17" s="48" t="s">
        <v>46</v>
      </c>
      <c r="I17" s="13">
        <v>22</v>
      </c>
      <c r="J17" s="20" t="s">
        <v>32</v>
      </c>
      <c r="K17" s="24"/>
    </row>
    <row r="18" spans="1:11" ht="14.25" customHeight="1">
      <c r="A18" s="13">
        <v>2</v>
      </c>
      <c r="B18" s="17" t="s">
        <v>97</v>
      </c>
      <c r="C18" s="18" t="s">
        <v>98</v>
      </c>
      <c r="D18" s="19" t="s">
        <v>99</v>
      </c>
      <c r="E18" s="22">
        <v>38524</v>
      </c>
      <c r="F18" s="63" t="s">
        <v>38</v>
      </c>
      <c r="G18" s="13">
        <v>10</v>
      </c>
      <c r="H18" s="48" t="s">
        <v>46</v>
      </c>
      <c r="I18" s="13">
        <v>22</v>
      </c>
      <c r="J18" s="20" t="s">
        <v>32</v>
      </c>
      <c r="K18" s="24"/>
    </row>
    <row r="19" spans="1:11" ht="15.75" customHeight="1">
      <c r="A19" s="13">
        <v>3</v>
      </c>
      <c r="B19" s="20" t="s">
        <v>100</v>
      </c>
      <c r="C19" s="20" t="s">
        <v>101</v>
      </c>
      <c r="D19" s="19" t="s">
        <v>102</v>
      </c>
      <c r="E19" s="22">
        <v>38068</v>
      </c>
      <c r="F19" s="63" t="s">
        <v>38</v>
      </c>
      <c r="G19" s="13">
        <v>10</v>
      </c>
      <c r="H19" s="48" t="s">
        <v>46</v>
      </c>
      <c r="I19" s="13">
        <v>18</v>
      </c>
      <c r="J19" s="20" t="s">
        <v>94</v>
      </c>
      <c r="K19" s="24"/>
    </row>
    <row r="20" spans="1:11" ht="15">
      <c r="A20" s="13">
        <v>4</v>
      </c>
      <c r="B20" s="20" t="s">
        <v>105</v>
      </c>
      <c r="C20" s="18" t="s">
        <v>106</v>
      </c>
      <c r="D20" s="19" t="s">
        <v>109</v>
      </c>
      <c r="E20" s="22">
        <v>38167</v>
      </c>
      <c r="F20" s="63" t="s">
        <v>38</v>
      </c>
      <c r="G20" s="13">
        <v>10</v>
      </c>
      <c r="H20" s="48" t="s">
        <v>46</v>
      </c>
      <c r="I20" s="41">
        <v>7</v>
      </c>
      <c r="J20" s="28" t="s">
        <v>94</v>
      </c>
      <c r="K20" s="24"/>
    </row>
    <row r="21" spans="1:167" s="37" customFormat="1" ht="15">
      <c r="A21" s="13">
        <v>5</v>
      </c>
      <c r="B21" s="19" t="s">
        <v>107</v>
      </c>
      <c r="C21" s="18" t="s">
        <v>108</v>
      </c>
      <c r="D21" s="19" t="s">
        <v>110</v>
      </c>
      <c r="E21" s="22">
        <v>38267</v>
      </c>
      <c r="F21" s="63" t="s">
        <v>38</v>
      </c>
      <c r="G21" s="13">
        <v>10</v>
      </c>
      <c r="H21" s="48" t="s">
        <v>46</v>
      </c>
      <c r="I21" s="41">
        <v>5</v>
      </c>
      <c r="J21" s="28" t="s">
        <v>94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0" ht="15">
      <c r="A22" s="29"/>
      <c r="B22" s="30"/>
      <c r="C22" s="31"/>
      <c r="D22" s="30"/>
      <c r="E22" s="32"/>
      <c r="F22" s="33"/>
      <c r="G22" s="29"/>
      <c r="H22" s="34"/>
      <c r="I22" s="38"/>
      <c r="J22" s="38"/>
    </row>
    <row r="23" spans="1:10" ht="48.75" customHeight="1">
      <c r="A23" s="24"/>
      <c r="B23" s="52" t="s">
        <v>3</v>
      </c>
      <c r="C23" s="76" t="str">
        <f>5!C93:D93</f>
        <v>Акулова Ж.В.
Романенко Г.С.
Тарасова В.М.</v>
      </c>
      <c r="D23" s="76"/>
      <c r="E23" s="24"/>
      <c r="F23" s="24"/>
      <c r="G23" s="24"/>
      <c r="H23" s="24"/>
      <c r="I23" s="24"/>
      <c r="J23" s="24"/>
    </row>
    <row r="24" spans="1:10" ht="15">
      <c r="A24" s="24"/>
      <c r="B24" s="25"/>
      <c r="C24" s="24"/>
      <c r="D24" s="24"/>
      <c r="E24" s="24"/>
      <c r="F24" s="24"/>
      <c r="G24" s="24"/>
      <c r="H24" s="24"/>
      <c r="I24" s="24"/>
      <c r="J24" s="24"/>
    </row>
    <row r="25" spans="1:8" ht="15">
      <c r="A25" s="24"/>
      <c r="B25" s="25"/>
      <c r="C25" s="24"/>
      <c r="D25" s="24"/>
      <c r="E25" s="24"/>
      <c r="F25" s="24"/>
      <c r="G25" s="24"/>
      <c r="H25" s="24"/>
    </row>
    <row r="26" spans="1:4" ht="15">
      <c r="A26" s="24"/>
      <c r="B26" s="24"/>
      <c r="C26" s="24"/>
      <c r="D26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3:D23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Layout" zoomScale="85" zoomScalePageLayoutView="85" workbookViewId="0" topLeftCell="A1">
      <selection activeCell="C26" sqref="C26:D2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химия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44126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11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8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8">
        <v>14.5</v>
      </c>
      <c r="G6" s="4"/>
      <c r="H6" s="6"/>
      <c r="I6" s="3"/>
      <c r="J6" s="3"/>
      <c r="K6" s="24"/>
    </row>
    <row r="7" spans="1:11" ht="13.5" customHeight="1">
      <c r="A7" s="1"/>
      <c r="B7" s="53" t="s">
        <v>36</v>
      </c>
      <c r="C7" s="44"/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/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химия</v>
      </c>
      <c r="I11" s="50">
        <f>F4</f>
        <v>11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химия</v>
      </c>
      <c r="I12" s="50">
        <f>I11</f>
        <v>11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химия</v>
      </c>
      <c r="I14" s="50">
        <f>I11</f>
        <v>11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химия</v>
      </c>
      <c r="I15" s="50">
        <f>I11</f>
        <v>11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24.75" customHeight="1">
      <c r="A17" s="13">
        <v>1</v>
      </c>
      <c r="B17" s="14" t="s">
        <v>112</v>
      </c>
      <c r="C17" s="14" t="s">
        <v>113</v>
      </c>
      <c r="D17" s="15" t="s">
        <v>114</v>
      </c>
      <c r="E17" s="27">
        <v>37813</v>
      </c>
      <c r="F17" s="63" t="s">
        <v>38</v>
      </c>
      <c r="G17" s="13">
        <v>11</v>
      </c>
      <c r="H17" s="48" t="s">
        <v>46</v>
      </c>
      <c r="I17" s="13">
        <v>14.5</v>
      </c>
      <c r="J17" s="20" t="s">
        <v>32</v>
      </c>
      <c r="K17" s="24"/>
    </row>
    <row r="18" spans="1:11" ht="14.25" customHeight="1">
      <c r="A18" s="13">
        <v>2</v>
      </c>
      <c r="B18" s="17" t="s">
        <v>95</v>
      </c>
      <c r="C18" s="18" t="s">
        <v>96</v>
      </c>
      <c r="D18" s="19" t="s">
        <v>114</v>
      </c>
      <c r="E18" s="22">
        <v>37917</v>
      </c>
      <c r="F18" s="63" t="s">
        <v>38</v>
      </c>
      <c r="G18" s="13">
        <v>11</v>
      </c>
      <c r="H18" s="48" t="s">
        <v>46</v>
      </c>
      <c r="I18" s="13">
        <v>14</v>
      </c>
      <c r="J18" s="20" t="s">
        <v>33</v>
      </c>
      <c r="K18" s="24"/>
    </row>
    <row r="19" spans="1:11" ht="15.75" customHeight="1">
      <c r="A19" s="13">
        <v>3</v>
      </c>
      <c r="B19" s="20" t="s">
        <v>111</v>
      </c>
      <c r="C19" s="20" t="s">
        <v>67</v>
      </c>
      <c r="D19" s="19" t="s">
        <v>115</v>
      </c>
      <c r="E19" s="22">
        <v>37936</v>
      </c>
      <c r="F19" s="63" t="s">
        <v>38</v>
      </c>
      <c r="G19" s="13">
        <v>11</v>
      </c>
      <c r="H19" s="48" t="s">
        <v>46</v>
      </c>
      <c r="I19" s="13">
        <v>5</v>
      </c>
      <c r="J19" s="20" t="s">
        <v>33</v>
      </c>
      <c r="K19" s="24"/>
    </row>
    <row r="20" spans="1:11" ht="15">
      <c r="A20" s="13">
        <v>4</v>
      </c>
      <c r="B20" s="19" t="s">
        <v>116</v>
      </c>
      <c r="C20" s="18" t="s">
        <v>59</v>
      </c>
      <c r="D20" s="19" t="s">
        <v>117</v>
      </c>
      <c r="E20" s="22">
        <v>37807</v>
      </c>
      <c r="F20" s="63" t="s">
        <v>38</v>
      </c>
      <c r="G20" s="13">
        <v>11</v>
      </c>
      <c r="H20" s="48" t="s">
        <v>46</v>
      </c>
      <c r="I20" s="41">
        <v>3.5</v>
      </c>
      <c r="J20" s="28" t="s">
        <v>34</v>
      </c>
      <c r="K20" s="24"/>
    </row>
    <row r="21" spans="1:167" s="37" customFormat="1" ht="15">
      <c r="A21" s="13">
        <v>5</v>
      </c>
      <c r="B21" s="19" t="s">
        <v>118</v>
      </c>
      <c r="C21" s="18" t="s">
        <v>119</v>
      </c>
      <c r="D21" s="19" t="s">
        <v>120</v>
      </c>
      <c r="E21" s="22">
        <v>37850</v>
      </c>
      <c r="F21" s="63" t="s">
        <v>38</v>
      </c>
      <c r="G21" s="13">
        <v>11</v>
      </c>
      <c r="H21" s="48" t="s">
        <v>46</v>
      </c>
      <c r="I21" s="41">
        <v>3</v>
      </c>
      <c r="J21" s="28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 t="s">
        <v>121</v>
      </c>
      <c r="C22" s="18" t="s">
        <v>122</v>
      </c>
      <c r="D22" s="19" t="s">
        <v>123</v>
      </c>
      <c r="E22" s="22">
        <v>37772</v>
      </c>
      <c r="F22" s="63" t="s">
        <v>38</v>
      </c>
      <c r="G22" s="13">
        <v>11</v>
      </c>
      <c r="H22" s="48" t="s">
        <v>46</v>
      </c>
      <c r="I22" s="41">
        <v>3</v>
      </c>
      <c r="J22" s="28" t="s">
        <v>34</v>
      </c>
      <c r="K22" s="24"/>
    </row>
    <row r="23" spans="1:11" ht="15">
      <c r="A23" s="13">
        <v>7</v>
      </c>
      <c r="B23" s="19" t="s">
        <v>127</v>
      </c>
      <c r="C23" s="18" t="s">
        <v>124</v>
      </c>
      <c r="D23" s="19" t="s">
        <v>125</v>
      </c>
      <c r="E23" s="22">
        <v>37694</v>
      </c>
      <c r="F23" s="63" t="s">
        <v>38</v>
      </c>
      <c r="G23" s="13">
        <v>11</v>
      </c>
      <c r="H23" s="48" t="s">
        <v>46</v>
      </c>
      <c r="I23" s="41">
        <v>1</v>
      </c>
      <c r="J23" s="28" t="s">
        <v>34</v>
      </c>
      <c r="K23" s="24"/>
    </row>
    <row r="24" spans="1:11" ht="15">
      <c r="A24" s="13">
        <v>8</v>
      </c>
      <c r="B24" s="19" t="s">
        <v>126</v>
      </c>
      <c r="C24" s="18" t="s">
        <v>119</v>
      </c>
      <c r="D24" s="19" t="s">
        <v>128</v>
      </c>
      <c r="E24" s="22">
        <v>37773</v>
      </c>
      <c r="F24" s="63" t="s">
        <v>38</v>
      </c>
      <c r="G24" s="13">
        <v>11</v>
      </c>
      <c r="H24" s="48" t="s">
        <v>46</v>
      </c>
      <c r="I24" s="41">
        <v>1</v>
      </c>
      <c r="J24" s="28" t="s">
        <v>34</v>
      </c>
      <c r="K24" s="24"/>
    </row>
    <row r="25" spans="1:10" ht="15">
      <c r="A25" s="29"/>
      <c r="B25" s="30"/>
      <c r="C25" s="31"/>
      <c r="D25" s="30"/>
      <c r="E25" s="32"/>
      <c r="F25" s="33"/>
      <c r="G25" s="29"/>
      <c r="H25" s="48"/>
      <c r="I25" s="38"/>
      <c r="J25" s="38"/>
    </row>
    <row r="26" spans="1:10" ht="48.75" customHeight="1">
      <c r="A26" s="24"/>
      <c r="B26" s="52" t="s">
        <v>3</v>
      </c>
      <c r="C26" s="76" t="str">
        <f>5!C93:D93</f>
        <v>Акулова Ж.В.
Романенко Г.С.
Тарасова В.М.</v>
      </c>
      <c r="D26" s="76"/>
      <c r="E26" s="24"/>
      <c r="F26" s="24"/>
      <c r="G26" s="24"/>
      <c r="H26" s="24"/>
      <c r="I26" s="24"/>
      <c r="J26" s="24"/>
    </row>
    <row r="27" spans="1:10" ht="15">
      <c r="A27" s="24"/>
      <c r="B27" s="25"/>
      <c r="C27" s="24"/>
      <c r="D27" s="24"/>
      <c r="E27" s="24"/>
      <c r="F27" s="24"/>
      <c r="G27" s="24"/>
      <c r="H27" s="24"/>
      <c r="I27" s="24"/>
      <c r="J27" s="24"/>
    </row>
    <row r="28" spans="1:8" ht="15">
      <c r="A28" s="24"/>
      <c r="B28" s="25"/>
      <c r="C28" s="24"/>
      <c r="D28" s="24"/>
      <c r="E28" s="24"/>
      <c r="F28" s="24"/>
      <c r="G28" s="24"/>
      <c r="H28" s="24"/>
    </row>
    <row r="29" spans="1:4" ht="15">
      <c r="A29" s="24"/>
      <c r="B29" s="24"/>
      <c r="C29" s="24"/>
      <c r="D29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  <mergeCell ref="C26:D26"/>
  </mergeCells>
  <dataValidations count="1">
    <dataValidation allowBlank="1" showErrorMessage="1" sqref="F17:G25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2016-09-28T11:32:11Z</cp:lastPrinted>
  <dcterms:created xsi:type="dcterms:W3CDTF">1996-10-08T23:32:33Z</dcterms:created>
  <dcterms:modified xsi:type="dcterms:W3CDTF">2020-10-29T07:10:08Z</dcterms:modified>
  <cp:category/>
  <cp:version/>
  <cp:contentType/>
  <cp:contentStatus/>
</cp:coreProperties>
</file>